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EPECA_3er_2017" sheetId="1" r:id="rId1"/>
  </sheets>
  <definedNames>
    <definedName name="_xlnm.Print_Area" localSheetId="0">EAEPECA_3er_2017!$A$1:$G$21</definedName>
  </definedNames>
  <calcPr calcId="145621"/>
</workbook>
</file>

<file path=xl/calcChain.xml><?xml version="1.0" encoding="utf-8"?>
<calcChain xmlns="http://schemas.openxmlformats.org/spreadsheetml/2006/main">
  <c r="C19" i="1" l="1"/>
  <c r="E19" i="1"/>
  <c r="F19" i="1"/>
  <c r="B19" i="1"/>
  <c r="D10" i="1"/>
  <c r="G10" i="1" s="1"/>
  <c r="G19" i="1" s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<sst xmlns="http://schemas.openxmlformats.org/spreadsheetml/2006/main" count="24" uniqueCount="24">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</sst>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justify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165" fontId="4" fillId="4" borderId="11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A12" sqref="A12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9" t="s">
        <v>20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ht="15.75" thickBot="1" x14ac:dyDescent="0.3">
      <c r="A4" s="25" t="s">
        <v>23</v>
      </c>
      <c r="B4" s="26"/>
      <c r="C4" s="26"/>
      <c r="D4" s="26"/>
      <c r="E4" s="26"/>
      <c r="F4" s="26"/>
      <c r="G4" s="27"/>
    </row>
    <row r="5" spans="1:7" ht="15.75" thickBot="1" x14ac:dyDescent="0.3">
      <c r="A5" s="28"/>
      <c r="B5" s="28"/>
      <c r="C5" s="28"/>
      <c r="D5" s="28"/>
      <c r="E5" s="28"/>
      <c r="F5" s="28"/>
      <c r="G5" s="28"/>
    </row>
    <row r="6" spans="1:7" ht="15.75" thickBot="1" x14ac:dyDescent="0.3">
      <c r="A6" s="11" t="s">
        <v>2</v>
      </c>
      <c r="B6" s="14" t="s">
        <v>3</v>
      </c>
      <c r="C6" s="15"/>
      <c r="D6" s="15"/>
      <c r="E6" s="15"/>
      <c r="F6" s="16"/>
      <c r="G6" s="11" t="s">
        <v>4</v>
      </c>
    </row>
    <row r="7" spans="1:7" ht="23.25" thickBot="1" x14ac:dyDescent="0.3">
      <c r="A7" s="1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3"/>
    </row>
    <row r="8" spans="1:7" ht="15.75" thickBot="1" x14ac:dyDescent="0.3">
      <c r="A8" s="1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9">
        <v>71202107</v>
      </c>
      <c r="C10" s="9">
        <v>550000</v>
      </c>
      <c r="D10" s="9">
        <f>+B10+C10</f>
        <v>71752107</v>
      </c>
      <c r="E10" s="9">
        <v>49450246</v>
      </c>
      <c r="F10" s="9">
        <v>43588525</v>
      </c>
      <c r="G10" s="9">
        <f>+D10-E10</f>
        <v>22301861</v>
      </c>
    </row>
    <row r="11" spans="1:7" x14ac:dyDescent="0.25">
      <c r="A11" s="5" t="s">
        <v>12</v>
      </c>
      <c r="B11" s="9"/>
      <c r="C11" s="9"/>
      <c r="D11" s="9"/>
      <c r="E11" s="9"/>
      <c r="F11" s="9"/>
      <c r="G11" s="9"/>
    </row>
    <row r="12" spans="1:7" x14ac:dyDescent="0.25">
      <c r="A12" s="5" t="s">
        <v>13</v>
      </c>
      <c r="B12" s="9"/>
      <c r="C12" s="9"/>
      <c r="D12" s="9"/>
      <c r="E12" s="9"/>
      <c r="F12" s="9"/>
      <c r="G12" s="9"/>
    </row>
    <row r="13" spans="1:7" x14ac:dyDescent="0.25">
      <c r="A13" s="5" t="s">
        <v>14</v>
      </c>
      <c r="B13" s="9"/>
      <c r="C13" s="9"/>
      <c r="D13" s="9"/>
      <c r="E13" s="9"/>
      <c r="F13" s="9"/>
      <c r="G13" s="9"/>
    </row>
    <row r="14" spans="1:7" x14ac:dyDescent="0.25">
      <c r="A14" s="5" t="s">
        <v>15</v>
      </c>
      <c r="B14" s="9"/>
      <c r="C14" s="9"/>
      <c r="D14" s="9"/>
      <c r="E14" s="9"/>
      <c r="F14" s="9"/>
      <c r="G14" s="9"/>
    </row>
    <row r="15" spans="1:7" x14ac:dyDescent="0.25">
      <c r="A15" s="5" t="s">
        <v>16</v>
      </c>
      <c r="B15" s="9"/>
      <c r="C15" s="9"/>
      <c r="D15" s="9"/>
      <c r="E15" s="9"/>
      <c r="F15" s="9"/>
      <c r="G15" s="9"/>
    </row>
    <row r="16" spans="1:7" x14ac:dyDescent="0.25">
      <c r="A16" s="5" t="s">
        <v>17</v>
      </c>
      <c r="B16" s="9"/>
      <c r="C16" s="9"/>
      <c r="D16" s="9"/>
      <c r="E16" s="9"/>
      <c r="F16" s="9"/>
      <c r="G16" s="9"/>
    </row>
    <row r="17" spans="1:7" x14ac:dyDescent="0.25">
      <c r="A17" s="5" t="s">
        <v>18</v>
      </c>
      <c r="B17" s="9"/>
      <c r="C17" s="9"/>
      <c r="D17" s="9"/>
      <c r="E17" s="9"/>
      <c r="F17" s="9"/>
      <c r="G17" s="9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8" t="s">
        <v>19</v>
      </c>
      <c r="B19" s="10">
        <f>+B10</f>
        <v>71202107</v>
      </c>
      <c r="C19" s="10">
        <f t="shared" ref="C19:G19" si="0">+C10</f>
        <v>550000</v>
      </c>
      <c r="D19" s="10">
        <f t="shared" si="0"/>
        <v>71752107</v>
      </c>
      <c r="E19" s="10">
        <f t="shared" si="0"/>
        <v>49450246</v>
      </c>
      <c r="F19" s="10">
        <f t="shared" si="0"/>
        <v>43588525</v>
      </c>
      <c r="G19" s="10">
        <f t="shared" si="0"/>
        <v>22301861</v>
      </c>
    </row>
    <row r="20" spans="1:7" ht="33.75" customHeight="1" x14ac:dyDescent="0.25">
      <c r="A20" s="17" t="s">
        <v>22</v>
      </c>
      <c r="B20" s="18"/>
      <c r="C20" s="18"/>
      <c r="D20" s="18"/>
      <c r="E20" s="18"/>
      <c r="F20" s="18"/>
      <c r="G20" s="18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EAEPECA_3er_2017</vt:lpstr>
      <vt:lpstr>EAEPECA_3er_2017!Área_de_impresión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2018-02-08T17:36:16Z</cp:lastPrinted>
  <dcterms:created xsi:type="dcterms:W3CDTF">2018-02-08T17:30:51Z</dcterms:created>
  <dcterms:modified xsi:type="dcterms:W3CDTF">2018-02-28T18:03:08Z</dcterms:modified>
</cp:coreProperties>
</file>